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allastxgov.sharepoint.com/sites/ocaculturalprograms/Shared Documents/Cultural Programs/COP/FY 2021-22/Monthly Reports/"/>
    </mc:Choice>
  </mc:AlternateContent>
  <xr:revisionPtr revIDLastSave="107" documentId="8_{8F4F1927-3651-4DEF-BE12-91D82865A465}" xr6:coauthVersionLast="47" xr6:coauthVersionMax="47" xr10:uidLastSave="{F057ACBC-36B7-4D96-A291-887D298B7F7F}"/>
  <bookViews>
    <workbookView xWindow="-108" yWindow="-108" windowWidth="23256" windowHeight="12576" xr2:uid="{00000000-000D-0000-FFFF-FFFF00000000}"/>
  </bookViews>
  <sheets>
    <sheet name="Monthly Repor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I6" i="1"/>
  <c r="H6" i="1"/>
  <c r="G6" i="1"/>
  <c r="L6" i="1" l="1"/>
  <c r="K6" i="1"/>
  <c r="M6" i="1" s="1"/>
  <c r="J6" i="1"/>
</calcChain>
</file>

<file path=xl/sharedStrings.xml><?xml version="1.0" encoding="utf-8"?>
<sst xmlns="http://schemas.openxmlformats.org/spreadsheetml/2006/main" count="29" uniqueCount="29">
  <si>
    <t>Program type
(select from drop down)</t>
  </si>
  <si>
    <t>Name of Program/Service</t>
  </si>
  <si>
    <t>Name of Facility or Location</t>
  </si>
  <si>
    <t>Zipcode</t>
  </si>
  <si>
    <t>Total # of Services</t>
  </si>
  <si>
    <t>Total</t>
  </si>
  <si>
    <t>Exhibit - Permanent</t>
  </si>
  <si>
    <t>Exhibit - Temporary</t>
  </si>
  <si>
    <t>Performance/Presentation</t>
  </si>
  <si>
    <t>Camp</t>
  </si>
  <si>
    <t>Class/Workshop</t>
  </si>
  <si>
    <t>Fair/Festival</t>
  </si>
  <si>
    <t>Residency</t>
  </si>
  <si>
    <t>Organization Name</t>
  </si>
  <si>
    <t>INSTRUCTIONS:</t>
  </si>
  <si>
    <t>End Date</t>
  </si>
  <si>
    <t>Start Date</t>
  </si>
  <si>
    <t>Tour</t>
  </si>
  <si>
    <t>Enter Organization Name Here</t>
  </si>
  <si>
    <t>In-Person</t>
  </si>
  <si>
    <t>Virtual</t>
  </si>
  <si>
    <t>Number of free/comp or reduced price participants</t>
  </si>
  <si>
    <t>Rehearsal</t>
  </si>
  <si>
    <t>Other</t>
  </si>
  <si>
    <t>Program Street Address (e.g. 1234 Main Street)</t>
  </si>
  <si>
    <t>In-Person/Virtual Event</t>
  </si>
  <si>
    <t>Number of Full Price Participants</t>
  </si>
  <si>
    <t>FY 2021-22 COP Monthly Events &amp; Attendance Reporting Template</t>
  </si>
  <si>
    <r>
      <rPr>
        <b/>
        <sz val="11"/>
        <color theme="1"/>
        <rFont val="Calibri"/>
        <family val="2"/>
        <scheme val="minor"/>
      </rPr>
      <t>DO NOT ENTER ANY INFORMATION IN PEACH-COLORED CELLS</t>
    </r>
    <r>
      <rPr>
        <sz val="11"/>
        <color theme="1"/>
        <rFont val="Calibri"/>
        <family val="2"/>
        <scheme val="minor"/>
      </rPr>
      <t xml:space="preserve">
1. Enter organization name in cell A1 to the left.
2. Select "Program Type" from drop down list. (copy/paste of the program type is possible as well)
3. Fill in corresponding Program/Service information.
4. If a singular program/service was both in-person and virtual, create two separate entries with relative information for the in-person and virtual portions.
5. To submit monthly report, go to: https://webportalapp.com/sp/2021-22-cop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</si>
</sst>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33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>
      <protection locked="0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>
      <protection locked="0"/>
    </xf>
    <xf numFmtId="1" fontId="0" fillId="35" borderId="0" xfId="0" applyNumberFormat="1" applyFill="1" applyProtection="1"/>
    <xf numFmtId="0" fontId="0" fillId="36" borderId="0" xfId="0" applyFill="1" applyAlignment="1" applyProtection="1">
      <alignment wrapText="1"/>
    </xf>
    <xf numFmtId="0" fontId="16" fillId="37" borderId="0" xfId="0" applyFont="1" applyFill="1" applyAlignment="1" applyProtection="1">
      <alignment horizontal="right" vertical="top" wrapText="1"/>
      <protection locked="0"/>
    </xf>
    <xf numFmtId="0" fontId="0" fillId="37" borderId="0" xfId="0" applyFill="1" applyProtection="1"/>
    <xf numFmtId="0" fontId="18" fillId="34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37" borderId="0" xfId="0" applyFill="1" applyAlignment="1" applyProtection="1">
      <alignment horizontal="left" vertical="top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numFmt numFmtId="1" formatCode="0"/>
      <fill>
        <patternFill patternType="solid">
          <fgColor indexed="64"/>
          <bgColor theme="6" tint="0.39997558519241921"/>
        </patternFill>
      </fill>
      <protection locked="1" hidden="0"/>
    </dxf>
    <dxf>
      <numFmt numFmtId="1" formatCode="0"/>
      <protection locked="0" hidden="0"/>
    </dxf>
    <dxf>
      <numFmt numFmtId="1" formatCode="0"/>
      <protection locked="0" hidden="0"/>
    </dxf>
    <dxf>
      <numFmt numFmtId="1" formatCode="0"/>
      <protection locked="0" hidden="0"/>
    </dxf>
    <dxf>
      <numFmt numFmtId="164" formatCode="000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protection locked="0" hidden="0"/>
    </dxf>
    <dxf>
      <numFmt numFmtId="0" formatCode="General"/>
      <fill>
        <patternFill patternType="solid">
          <fgColor indexed="64"/>
          <bgColor theme="5" tint="0.79998168889431442"/>
        </patternFill>
      </fill>
      <protection locked="1" hidden="0"/>
    </dxf>
    <dxf>
      <protection locked="0" hidden="0"/>
    </dxf>
    <dxf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99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M6" totalsRowShown="0" headerRowDxfId="14" dataDxfId="13">
  <tableColumns count="13">
    <tableColumn id="1" xr3:uid="{00000000-0010-0000-0000-000001000000}" name="Organization Name" dataDxfId="12">
      <calculatedColumnFormula>IF($A$2="ENTER ORGANIZATION NAME HERE","",$A$2)</calculatedColumnFormula>
    </tableColumn>
    <tableColumn id="2" xr3:uid="{00000000-0010-0000-0000-000002000000}" name="Program type_x000a_(select from drop down)" dataDxfId="11"/>
    <tableColumn id="3" xr3:uid="{00000000-0010-0000-0000-000003000000}" name="Start Date" dataDxfId="10"/>
    <tableColumn id="4" xr3:uid="{00000000-0010-0000-0000-000004000000}" name="End Date" dataDxfId="9"/>
    <tableColumn id="6" xr3:uid="{00000000-0010-0000-0000-000006000000}" name="Name of Program/Service" dataDxfId="8"/>
    <tableColumn id="5" xr3:uid="{EB6D7C19-E362-49B7-8455-D23708BAA2B7}" name="In-Person/Virtual Event" dataDxfId="7"/>
    <tableColumn id="7" xr3:uid="{00000000-0010-0000-0000-000007000000}" name="Name of Facility or Location" dataDxfId="6">
      <calculatedColumnFormula>IF(Table1[[#This Row],[In-Person/Virtual Event]]="Virtual","VIRTUAL","")</calculatedColumnFormula>
    </tableColumn>
    <tableColumn id="8" xr3:uid="{00000000-0010-0000-0000-000008000000}" name="Program Street Address (e.g. 1234 Main Street)" dataDxfId="5">
      <calculatedColumnFormula>IF(Table1[[#This Row],[In-Person/Virtual Event]]="Virtual","VIRTUAL","")</calculatedColumnFormula>
    </tableColumn>
    <tableColumn id="9" xr3:uid="{00000000-0010-0000-0000-000009000000}" name="Zipcode" dataDxfId="4">
      <calculatedColumnFormula>IF(Table1[[#This Row],[In-Person/Virtual Event]]="Virtual","VIRTUAL","")</calculatedColumnFormula>
    </tableColumn>
    <tableColumn id="10" xr3:uid="{00000000-0010-0000-0000-00000A000000}" name="Total # of Services" dataDxfId="3">
      <calculatedColumnFormula>IF(ISBLANK(Table1[[#This Row],[Program type
(select from drop down)]]),0,"")</calculatedColumnFormula>
    </tableColumn>
    <tableColumn id="11" xr3:uid="{00000000-0010-0000-0000-00000B000000}" name="Number of Full Price Participants" dataDxfId="2">
      <calculatedColumnFormula>IF(ISBLANK(Table1[[#This Row],[Program type
(select from drop down)]]),0,"")</calculatedColumnFormula>
    </tableColumn>
    <tableColumn id="12" xr3:uid="{00000000-0010-0000-0000-00000C000000}" name="Number of free/comp or reduced price participants" dataDxfId="1">
      <calculatedColumnFormula>IF(ISBLANK(Table1[[#This Row],[Program type
(select from drop down)]]),0,"")</calculatedColumnFormula>
    </tableColumn>
    <tableColumn id="13" xr3:uid="{00000000-0010-0000-0000-00000D000000}" name="Total" dataDxfId="0">
      <calculatedColumnFormula>SUM(Table1[[#This Row],[Number of Full Price Participants]:[Number of free/comp or reduced price participants]])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"/>
  <sheetViews>
    <sheetView tabSelected="1" zoomScale="115" zoomScaleNormal="115" workbookViewId="0">
      <selection activeCell="B7" sqref="B7"/>
    </sheetView>
  </sheetViews>
  <sheetFormatPr defaultColWidth="9.109375" defaultRowHeight="14.4" x14ac:dyDescent="0.3"/>
  <cols>
    <col min="1" max="1" width="35" style="1" customWidth="1"/>
    <col min="2" max="2" width="25.109375" style="1" bestFit="1" customWidth="1"/>
    <col min="3" max="3" width="16.5546875" style="1" customWidth="1"/>
    <col min="4" max="4" width="17" style="1" customWidth="1"/>
    <col min="5" max="6" width="25.88671875" style="1" customWidth="1"/>
    <col min="7" max="7" width="27.5546875" style="1" customWidth="1"/>
    <col min="8" max="8" width="28.6640625" style="1" customWidth="1"/>
    <col min="9" max="10" width="10.109375" style="1" customWidth="1"/>
    <col min="11" max="11" width="23.33203125" style="1" customWidth="1"/>
    <col min="12" max="12" width="23.5546875" style="1" customWidth="1"/>
    <col min="13" max="16384" width="9.109375" style="1"/>
  </cols>
  <sheetData>
    <row r="1" spans="1:13" ht="33.6" x14ac:dyDescent="0.6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60" customHeight="1" x14ac:dyDescent="0.3">
      <c r="A2" s="12" t="s">
        <v>18</v>
      </c>
      <c r="B2" s="12"/>
      <c r="C2" s="10" t="s">
        <v>14</v>
      </c>
      <c r="D2" s="14" t="s">
        <v>28</v>
      </c>
      <c r="E2" s="14"/>
      <c r="F2" s="14"/>
      <c r="G2" s="14"/>
      <c r="H2" s="14"/>
      <c r="I2" s="14"/>
      <c r="J2" s="14"/>
      <c r="K2" s="14"/>
      <c r="L2" s="14"/>
      <c r="M2" s="14"/>
    </row>
    <row r="3" spans="1:13" ht="29.4" customHeight="1" x14ac:dyDescent="0.3">
      <c r="A3" s="12"/>
      <c r="B3" s="12"/>
      <c r="C3" s="10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2" customFormat="1" ht="18" customHeight="1" x14ac:dyDescent="0.3"/>
    <row r="5" spans="1:13" s="3" customFormat="1" ht="28.8" x14ac:dyDescent="0.3">
      <c r="A5" s="4" t="s">
        <v>13</v>
      </c>
      <c r="B5" s="4" t="s">
        <v>0</v>
      </c>
      <c r="C5" s="6" t="s">
        <v>16</v>
      </c>
      <c r="D5" s="6" t="s">
        <v>15</v>
      </c>
      <c r="E5" s="4" t="s">
        <v>1</v>
      </c>
      <c r="F5" s="9" t="s">
        <v>25</v>
      </c>
      <c r="G5" s="4" t="s">
        <v>2</v>
      </c>
      <c r="H5" s="4" t="s">
        <v>24</v>
      </c>
      <c r="I5" s="4" t="s">
        <v>3</v>
      </c>
      <c r="J5" s="4" t="s">
        <v>4</v>
      </c>
      <c r="K5" s="4" t="s">
        <v>26</v>
      </c>
      <c r="L5" s="4" t="s">
        <v>21</v>
      </c>
      <c r="M5" s="4" t="s">
        <v>5</v>
      </c>
    </row>
    <row r="6" spans="1:13" x14ac:dyDescent="0.3">
      <c r="A6" s="11" t="str">
        <f>IF($A$2="ENTER ORGANIZATION NAME HERE","",$A$2)</f>
        <v/>
      </c>
      <c r="C6" s="7"/>
      <c r="D6" s="7"/>
      <c r="G6" s="1" t="str">
        <f>IF(Table1[[#This Row],[In-Person/Virtual Event]]="Virtual","VIRTUAL","")</f>
        <v/>
      </c>
      <c r="H6" s="1" t="str">
        <f>IF(Table1[[#This Row],[In-Person/Virtual Event]]="Virtual","VIRTUAL","")</f>
        <v/>
      </c>
      <c r="I6" s="1" t="str">
        <f>IF(Table1[[#This Row],[In-Person/Virtual Event]]="Virtual","VIRTUAL","")</f>
        <v/>
      </c>
      <c r="J6" s="5">
        <f>IF(ISBLANK(Table1[[#This Row],[Program type
(select from drop down)]]),0,"")</f>
        <v>0</v>
      </c>
      <c r="K6" s="5">
        <f>IF(ISBLANK(Table1[[#This Row],[Program type
(select from drop down)]]),0,"")</f>
        <v>0</v>
      </c>
      <c r="L6" s="5">
        <f>IF(ISBLANK(Table1[[#This Row],[Program type
(select from drop down)]]),0,"")</f>
        <v>0</v>
      </c>
      <c r="M6" s="8">
        <f>SUM(Table1[[#This Row],[Number of Full Price Participants]:[Number of free/comp or reduced price participants]])</f>
        <v>0</v>
      </c>
    </row>
  </sheetData>
  <sheetProtection insertRows="0"/>
  <mergeCells count="3">
    <mergeCell ref="A2:B3"/>
    <mergeCell ref="A1:M1"/>
    <mergeCell ref="D2:M3"/>
  </mergeCells>
  <dataValidations count="1">
    <dataValidation type="date" allowBlank="1" showInputMessage="1" showErrorMessage="1" sqref="C6:D6" xr:uid="{0A758268-D0B0-46B2-B855-323066123F65}">
      <formula1>44470</formula1>
      <formula2>44834</formula2>
    </dataValidation>
  </dataValidations>
  <pageMargins left="0.7" right="0.7" top="0.75" bottom="0.75" header="0.3" footer="0.3"/>
  <pageSetup orientation="portrait" r:id="rId1"/>
  <ignoredErrors>
    <ignoredError sqref="J6:L6 G6:I6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Sheet1!$A$1:$A$10</xm:f>
          </x14:formula1>
          <xm:sqref>B6</xm:sqref>
        </x14:dataValidation>
        <x14:dataValidation type="list" allowBlank="1" showInputMessage="1" showErrorMessage="1" xr:uid="{93BD0ABD-AB58-4BAE-A668-8D50A23B11DD}">
          <x14:formula1>
            <xm:f>Sheet1!$A$12:$A$13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3"/>
  <sheetViews>
    <sheetView workbookViewId="0">
      <selection activeCell="A12" sqref="A12"/>
    </sheetView>
  </sheetViews>
  <sheetFormatPr defaultRowHeight="14.4" x14ac:dyDescent="0.3"/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6</v>
      </c>
    </row>
    <row r="4" spans="1:1" x14ac:dyDescent="0.3">
      <c r="A4" t="s">
        <v>7</v>
      </c>
    </row>
    <row r="5" spans="1:1" x14ac:dyDescent="0.3">
      <c r="A5" t="s">
        <v>11</v>
      </c>
    </row>
    <row r="6" spans="1:1" x14ac:dyDescent="0.3">
      <c r="A6" t="s">
        <v>8</v>
      </c>
    </row>
    <row r="7" spans="1:1" x14ac:dyDescent="0.3">
      <c r="A7" t="s">
        <v>12</v>
      </c>
    </row>
    <row r="8" spans="1:1" x14ac:dyDescent="0.3">
      <c r="A8" t="s">
        <v>17</v>
      </c>
    </row>
    <row r="9" spans="1:1" x14ac:dyDescent="0.3">
      <c r="A9" t="s">
        <v>22</v>
      </c>
    </row>
    <row r="10" spans="1:1" x14ac:dyDescent="0.3">
      <c r="A10" t="s">
        <v>23</v>
      </c>
    </row>
    <row r="12" spans="1:1" x14ac:dyDescent="0.3">
      <c r="A12" t="s">
        <v>19</v>
      </c>
    </row>
    <row r="13" spans="1:1" x14ac:dyDescent="0.3">
      <c r="A13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AAFC7F92D1654DA93E91630AD5CEEE" ma:contentTypeVersion="11" ma:contentTypeDescription="Create a new document." ma:contentTypeScope="" ma:versionID="fb90aaa25206386542c9551283c44c2e">
  <xsd:schema xmlns:xsd="http://www.w3.org/2001/XMLSchema" xmlns:xs="http://www.w3.org/2001/XMLSchema" xmlns:p="http://schemas.microsoft.com/office/2006/metadata/properties" xmlns:ns2="c387e705-ca9a-431d-adad-9810e4ba09a5" xmlns:ns3="2e3f0f68-a711-4ef4-99ce-67e4144fc214" targetNamespace="http://schemas.microsoft.com/office/2006/metadata/properties" ma:root="true" ma:fieldsID="c53924ae8b784e03d7183e459bf5e197" ns2:_="" ns3:_="">
    <xsd:import namespace="c387e705-ca9a-431d-adad-9810e4ba09a5"/>
    <xsd:import namespace="2e3f0f68-a711-4ef4-99ce-67e4144fc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7e705-ca9a-431d-adad-9810e4ba0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f0f68-a711-4ef4-99ce-67e4144f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3f0f68-a711-4ef4-99ce-67e4144fc214">
      <UserInfo>
        <DisplayName>Gan, Anne Marie</DisplayName>
        <AccountId>22</AccountId>
        <AccountType/>
      </UserInfo>
      <UserInfo>
        <DisplayName>Portillo, Adriana</DisplayName>
        <AccountId>44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F53D8-3561-43C9-A60D-61A45EEEA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7e705-ca9a-431d-adad-9810e4ba09a5"/>
    <ds:schemaRef ds:uri="2e3f0f68-a711-4ef4-99ce-67e4144fc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C554A6-5525-4C88-AA8E-A225B8B4C5F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e3f0f68-a711-4ef4-99ce-67e4144fc214"/>
    <ds:schemaRef ds:uri="c387e705-ca9a-431d-adad-9810e4ba09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BCC2B7-8AC9-4282-87CF-F1866CFA1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Reports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Ayars, Glenn T</dc:creator>
  <cp:lastModifiedBy>Ayars, Glenn</cp:lastModifiedBy>
  <dcterms:created xsi:type="dcterms:W3CDTF">2017-08-28T18:40:35Z</dcterms:created>
  <dcterms:modified xsi:type="dcterms:W3CDTF">2021-11-03T12:47:08Z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0x010100B5AAFC7F92D1654DA93E91630AD5CEEE</vt:lpwstr>
  </property>
</Properties>
</file>